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skoryakovav\Desktop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A10" i="1" l="1"/>
  <c r="B10" i="1"/>
  <c r="C10" i="1"/>
  <c r="D10" i="1"/>
  <c r="E10" i="1"/>
  <c r="F10" i="1"/>
  <c r="G10" i="1"/>
  <c r="H10" i="1"/>
  <c r="I10" i="1"/>
  <c r="J10" i="1"/>
  <c r="K10" i="1"/>
</calcChain>
</file>

<file path=xl/sharedStrings.xml><?xml version="1.0" encoding="utf-8"?>
<sst xmlns="http://schemas.openxmlformats.org/spreadsheetml/2006/main" count="137" uniqueCount="85">
  <si>
    <t>Район</t>
  </si>
  <si>
    <t xml:space="preserve">Форма мероприятия и название </t>
  </si>
  <si>
    <t>Место и время проведения</t>
  </si>
  <si>
    <t>Аудитория (в т.ч. количество человек)</t>
  </si>
  <si>
    <t xml:space="preserve">Цель проведения, решаемые задачи </t>
  </si>
  <si>
    <t>Источник</t>
  </si>
  <si>
    <t xml:space="preserve">Комментарии </t>
  </si>
  <si>
    <t>Дата</t>
  </si>
  <si>
    <t>Краткое описание (подробности мероприятитя: описание мероприятия, более расширено цели, как будет проходить, кто участники)</t>
  </si>
  <si>
    <t>Контакт организатора, возможный ЛОМ для комментария</t>
  </si>
  <si>
    <t xml:space="preserve"> Ссылка на онлайн-трансляцию мероприятия</t>
  </si>
  <si>
    <t>Отчет о проделанной работе и ссылки на опубликованные материалы</t>
  </si>
  <si>
    <t>Коньково</t>
  </si>
  <si>
    <t>публикация отчета в соц.сетях</t>
  </si>
  <si>
    <t>01.10-
03.11.2020</t>
  </si>
  <si>
    <t>Досуговое мероприятие (выставка) 
"Золотая осень"</t>
  </si>
  <si>
    <t>ул. Миклухо-Маклая, д. 20 и ул. Миклухо-Маклая, д. 59
14.00-20.00</t>
  </si>
  <si>
    <t>Выставка проводится с целью организации
 совместной деятельности детей и родителей, развитие творческой и познавательной активности детей, экологической культуры и эстетического вкуса .развития художественно-эстетического вкуса.</t>
  </si>
  <si>
    <t>Выставка</t>
  </si>
  <si>
    <t xml:space="preserve">ГБУ ЦСМ "Коньково" </t>
  </si>
  <si>
    <t>Комзолов Артем Евгеньевич 89670533097</t>
  </si>
  <si>
    <t>https://www.instagram.com/csmkonkovo/</t>
  </si>
  <si>
    <t>Досуговое мероприятие (экспозиционная и онлай-выставка) 
"Народы России. День народного единства"</t>
  </si>
  <si>
    <t>ул. Миклухо-Маклая, д. 59
14.00-20.00</t>
  </si>
  <si>
    <t>Выставка проводится с целью организации
 совместной деятельности детей и родителей, развитие творческой и познавательной активности детей, народной культуры. Развития художественно-эстетического вкуса.</t>
  </si>
  <si>
    <t>https://www.instagram.com/csmkonkovo/   https://vk.com/csm_konkovo</t>
  </si>
  <si>
    <t>30.10-06.12.2020</t>
  </si>
  <si>
    <t>Выставка
 "Живите в России"</t>
  </si>
  <si>
    <t>ул.Профсоюзная, д. 100</t>
  </si>
  <si>
    <t>Галерея "Беляево"</t>
  </si>
  <si>
    <t>Выставка 
"Пространство для эха"</t>
  </si>
  <si>
    <t>https://gallery-belyaevo.ru/vistavki.php</t>
  </si>
  <si>
    <t>анонс</t>
  </si>
  <si>
    <t>Журавлева Екатериан Сергеевна
8 495 335 83 22</t>
  </si>
  <si>
    <t>Выставка посвящена 80-летию Д.А.Пригова</t>
  </si>
  <si>
    <t>Выставк посвящена 80-летию Д.А.Пригова</t>
  </si>
  <si>
    <t>социальная сфера</t>
  </si>
  <si>
    <t>Медиа-план с 02.11 по 08.11.2020 года</t>
  </si>
  <si>
    <t>торговая сфера</t>
  </si>
  <si>
    <t>02.10.-08.10.2020</t>
  </si>
  <si>
    <t xml:space="preserve">капитальный ремонт </t>
  </si>
  <si>
    <t>Профсоюзная, 105</t>
  </si>
  <si>
    <t>жители МКД</t>
  </si>
  <si>
    <t>Ремонт фасада, ремонт крыши</t>
  </si>
  <si>
    <t>ремонт выполнен 2 подъезда одним слоем</t>
  </si>
  <si>
    <t>фонд капитального ремонта (ФКР города Москвы)</t>
  </si>
  <si>
    <t>Никогосян С.Г. 8-985-777-70-27</t>
  </si>
  <si>
    <t>35% выполнено по ремонту крыши, 65% по ремонту фасада</t>
  </si>
  <si>
    <t>Профсоюзная, 88/20</t>
  </si>
  <si>
    <t>выполнено 4 подъезда стяжки из 10 подъездов</t>
  </si>
  <si>
    <t>15% выполнено по ремонту крыши,45% по ремонту фасада</t>
  </si>
  <si>
    <t>Профсоюзная, 116, корп.1</t>
  </si>
  <si>
    <t>выполнено 1 подъезд одним слоем из 4 подъездов</t>
  </si>
  <si>
    <t>50% выполнено по ремонту крыши,40% по ремонту фасада</t>
  </si>
  <si>
    <t>Профсоюзная, 118, корп.1</t>
  </si>
  <si>
    <t>выполнено 1 подъезд одним слоем из 6 подъездов</t>
  </si>
  <si>
    <t>35% выполнено по ремонту крыши, 50% по ремонту фасада</t>
  </si>
  <si>
    <t>04.11-08.11.2020</t>
  </si>
  <si>
    <t>жители района</t>
  </si>
  <si>
    <t>сфера ЖКХ</t>
  </si>
  <si>
    <t xml:space="preserve">Ежедневный мониторинг по  использованию СИЗ работниками  и посетителями предприятий торговли и услуг </t>
  </si>
  <si>
    <t>территория района Коньково</t>
  </si>
  <si>
    <t>Сотавление протоколов об административном правонарушении по статье КоАп 20.6.1, соблюдение Указа Мэра от 05.03.2020 " 12-УМ "О введениии режима повышенной готовности"</t>
  </si>
  <si>
    <t>Сотрудниками торгового отдела в ежедневном режиме проводится мониторинг предприятий по соблюдению Указа Мэра в части использования СИЗ, при выявлении нарушений составляется протокол об административном правонарушении по статье КоАп 20.6.1, формируется пакет документов и направляется в суд</t>
  </si>
  <si>
    <t>КоАп города Москвы № 45 от 21.10.2007г., Указ Мэра от 05.03.2020 " 12-УМ "О введениии режима повышенной готовности"</t>
  </si>
  <si>
    <t xml:space="preserve"> В настоящее время Роспотребнадзором пристановлена деятельность "Москольянной", расположенной в ТЦ "Ареал" по адресу: ул.Профсоюзная д.102, стр.1. </t>
  </si>
  <si>
    <t>Сотрудниками торгового отдела  управы за истекший период составлено 13 протоколов на арендаторов  ТЦ "Ареал"  о несоблюдение СИЗ, материалы дел направлены в суд для  дальнейшего принятия решения.</t>
  </si>
  <si>
    <t>Ремонт АБП</t>
  </si>
  <si>
    <t>В районе Коньково  активно ведутся работы по капитальному ремонту асфальтобетонного покрытия.</t>
  </si>
  <si>
    <t>Уборка территории от опавшей листвы</t>
  </si>
  <si>
    <t>В ежедневном режиме проводятся работы по уборке листвы</t>
  </si>
  <si>
    <t>территория района</t>
  </si>
  <si>
    <t>ремонт асфальтнобетонного покрытия</t>
  </si>
  <si>
    <t>соблюдение правил санитарной очистки территории</t>
  </si>
  <si>
    <t>Андреева Е.Н. 89167480374</t>
  </si>
  <si>
    <t>санитарное состояние территории</t>
  </si>
  <si>
    <t>ГБУ "Жилищник района Коньково"</t>
  </si>
  <si>
    <t>выолняются работы по замене асфальтобетонного покрытия имеющего локальные и аварийные разрушения</t>
  </si>
  <si>
    <t>Сдача плана мероприятий с инфоповодами, для которых необходимо запуск таргетированной рекламы</t>
  </si>
  <si>
    <t>Название мероприятия</t>
  </si>
  <si>
    <t>Ф.И.О., моб.номер ответственного</t>
  </si>
  <si>
    <t>Желаемый охват аудитории (указать район, возраст, пол)</t>
  </si>
  <si>
    <t>Ожидаемый результат</t>
  </si>
  <si>
    <t>Организация
 совместной деятельности детей и родителей, развитие творческой и познавательной активности детей, народной культуры. Развития художественно-эстетического вкуса.</t>
  </si>
  <si>
    <t>район Коньково, дети, родители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</si>
</sst>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10" fillId="3" borderId="11" applyNumberFormat="0" applyAlignment="0" applyProtection="0"/>
  </cellStyleXfs>
  <cellXfs count="53">
    <xf numFmtId="0" fontId="0" fillId="0" borderId="0" xfId="0"/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8" fillId="0" borderId="13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2" borderId="1" xfId="3" applyFill="1" applyBorder="1" applyAlignment="1">
      <alignment horizontal="center" vertical="center" wrapText="1"/>
    </xf>
    <xf numFmtId="14" fontId="8" fillId="0" borderId="14" xfId="0" applyNumberFormat="1" applyFont="1" applyBorder="1" applyAlignment="1">
      <alignment horizontal="center" vertical="center" wrapText="1"/>
    </xf>
    <xf numFmtId="14" fontId="8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0" fillId="2" borderId="19" xfId="3" applyFill="1" applyBorder="1" applyAlignment="1">
      <alignment horizontal="center" vertical="center" wrapText="1"/>
    </xf>
    <xf numFmtId="0" fontId="10" fillId="2" borderId="20" xfId="3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/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</cellXfs>
  <cellStyles count="4">
    <cellStyle name="Вывод" xfId="3" builtinId="21"/>
    <cellStyle name="Гиперссылка" xfId="2" builtinId="8"/>
    <cellStyle name="Обычный" xfId="0" builtinId="0"/>
    <cellStyle name="Обычный 6" xfId="1"/>
  </cellStyles>
  <dxfs count="0"/>
  <tableStyles count="0" defaultTableStyle="TableStyleMedium9" defaultPivotStyle="PivotStyleLight16"/>
  <colors>
    <mruColors>
      <color rgb="FFCCCCFF"/>
      <color rgb="FFFFFF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77;&#1076;&#1080;&#1072;%20&#1087;&#1083;&#1072;&#1085;%20&#1089;%2026.10%20&#1087;&#1086;%2008.11.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A7">
            <v>44141</v>
          </cell>
          <cell r="B7" t="str">
            <v>Коньково</v>
          </cell>
          <cell r="C7" t="str">
            <v>Соревнования района Коньково по гиревому спорту среди подростков, молодкжи и взрослого населения, посвященные Дню народного единства</v>
          </cell>
          <cell r="D7" t="str">
            <v>ул. Волгина 29-1, помещение ГБУ СДЦ "Гладиатор"                                                               Время проведения: 19.00</v>
          </cell>
          <cell r="E7" t="str">
            <v>Подростки, молодежь и взрослое население района</v>
          </cell>
          <cell r="F7" t="str">
            <v>Пропаганда здорового образа жизни. Вовлечение большего числа жителей к регулярным занятиям физкультурой и спортом</v>
          </cell>
          <cell r="G7" t="str">
            <v>Соревнования будут проходить в двух возрастных категориях (подростки и взрослые). Победители и призеры будут награждены медалями и грамотами соответствующих степеней.</v>
          </cell>
          <cell r="H7" t="str">
            <v>ГБУ СДЦ "Гладиатор"</v>
          </cell>
          <cell r="I7" t="str">
            <v xml:space="preserve">Инструктор по спорту Семенова Ольга Геннадьевна 89161859836 </v>
          </cell>
          <cell r="J7" t="str">
            <v>публикация отчета в соц.сетях</v>
          </cell>
          <cell r="K7" t="str">
            <v xml:space="preserve"> https://www.instagram.com/sc_gladiator         https://www.instagram.com/art_radugacentr              https://www.facebook.com/Gladiator.SportDosug/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="60" zoomScaleNormal="60" workbookViewId="0">
      <selection activeCell="F18" sqref="F18"/>
    </sheetView>
  </sheetViews>
  <sheetFormatPr defaultColWidth="9.125" defaultRowHeight="18.75" x14ac:dyDescent="0.25"/>
  <cols>
    <col min="1" max="1" width="16.375" style="10" customWidth="1"/>
    <col min="2" max="2" width="15.625" style="9" customWidth="1"/>
    <col min="3" max="3" width="30.125" style="9" customWidth="1"/>
    <col min="4" max="4" width="54.75" style="9" customWidth="1"/>
    <col min="5" max="5" width="28.125" style="9" customWidth="1"/>
    <col min="6" max="6" width="50.75" style="13" customWidth="1"/>
    <col min="7" max="7" width="39.75" style="9" customWidth="1"/>
    <col min="8" max="9" width="23.875" style="9" customWidth="1"/>
    <col min="10" max="10" width="29.375" style="9" customWidth="1"/>
    <col min="11" max="11" width="25" style="9" customWidth="1"/>
    <col min="12" max="12" width="22.25" style="9" customWidth="1"/>
    <col min="13" max="16384" width="9.125" style="9"/>
  </cols>
  <sheetData>
    <row r="1" spans="1:12" ht="18.75" customHeight="1" x14ac:dyDescent="0.25">
      <c r="A1" s="42" t="s">
        <v>37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x14ac:dyDescent="0.25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7"/>
    </row>
    <row r="3" spans="1:12" ht="134.25" customHeight="1" x14ac:dyDescent="0.25">
      <c r="A3" s="1" t="s">
        <v>7</v>
      </c>
      <c r="B3" s="2" t="s">
        <v>0</v>
      </c>
      <c r="C3" s="2" t="s">
        <v>1</v>
      </c>
      <c r="D3" s="2" t="s">
        <v>2</v>
      </c>
      <c r="E3" s="2" t="s">
        <v>3</v>
      </c>
      <c r="F3" s="11" t="s">
        <v>4</v>
      </c>
      <c r="G3" s="3" t="s">
        <v>8</v>
      </c>
      <c r="H3" s="2" t="s">
        <v>5</v>
      </c>
      <c r="I3" s="3" t="s">
        <v>9</v>
      </c>
      <c r="J3" s="2" t="s">
        <v>6</v>
      </c>
      <c r="K3" s="2" t="s">
        <v>10</v>
      </c>
      <c r="L3" s="4" t="s">
        <v>11</v>
      </c>
    </row>
    <row r="4" spans="1:12" ht="19.5" customHeight="1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5">
        <v>11</v>
      </c>
      <c r="L4" s="5">
        <v>12</v>
      </c>
    </row>
    <row r="5" spans="1:12" ht="19.5" customHeight="1" x14ac:dyDescent="0.25">
      <c r="A5" s="48" t="s">
        <v>36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</row>
    <row r="6" spans="1:12" ht="143.25" customHeight="1" x14ac:dyDescent="0.25">
      <c r="A6" s="12" t="s">
        <v>14</v>
      </c>
      <c r="B6" s="6" t="s">
        <v>12</v>
      </c>
      <c r="C6" s="6" t="s">
        <v>15</v>
      </c>
      <c r="D6" s="6" t="s">
        <v>16</v>
      </c>
      <c r="E6" s="6">
        <v>100</v>
      </c>
      <c r="F6" s="6" t="s">
        <v>17</v>
      </c>
      <c r="G6" s="6" t="s">
        <v>18</v>
      </c>
      <c r="H6" s="6" t="s">
        <v>19</v>
      </c>
      <c r="I6" s="6" t="s">
        <v>20</v>
      </c>
      <c r="J6" s="7" t="s">
        <v>13</v>
      </c>
      <c r="K6" s="8" t="s">
        <v>21</v>
      </c>
      <c r="L6" s="6"/>
    </row>
    <row r="7" spans="1:12" ht="119.45" customHeight="1" x14ac:dyDescent="0.25">
      <c r="A7" s="12" t="s">
        <v>57</v>
      </c>
      <c r="B7" s="18" t="s">
        <v>12</v>
      </c>
      <c r="C7" s="19" t="s">
        <v>22</v>
      </c>
      <c r="D7" s="19" t="s">
        <v>23</v>
      </c>
      <c r="E7" s="18">
        <v>100</v>
      </c>
      <c r="F7" s="6" t="s">
        <v>24</v>
      </c>
      <c r="G7" s="18" t="s">
        <v>18</v>
      </c>
      <c r="H7" s="6" t="s">
        <v>19</v>
      </c>
      <c r="I7" s="6" t="s">
        <v>20</v>
      </c>
      <c r="J7" s="7" t="s">
        <v>13</v>
      </c>
      <c r="K7" s="8" t="s">
        <v>25</v>
      </c>
      <c r="L7" s="18"/>
    </row>
    <row r="8" spans="1:12" ht="119.45" customHeight="1" x14ac:dyDescent="0.25">
      <c r="A8" s="12" t="s">
        <v>57</v>
      </c>
      <c r="B8" s="18" t="s">
        <v>12</v>
      </c>
      <c r="C8" s="19" t="s">
        <v>30</v>
      </c>
      <c r="D8" s="19" t="s">
        <v>28</v>
      </c>
      <c r="E8" s="18">
        <v>100</v>
      </c>
      <c r="F8" s="6" t="s">
        <v>34</v>
      </c>
      <c r="G8" s="18" t="s">
        <v>18</v>
      </c>
      <c r="H8" s="6" t="s">
        <v>29</v>
      </c>
      <c r="I8" s="6" t="s">
        <v>33</v>
      </c>
      <c r="J8" s="7" t="s">
        <v>32</v>
      </c>
      <c r="K8" s="8" t="s">
        <v>31</v>
      </c>
      <c r="L8" s="18"/>
    </row>
    <row r="9" spans="1:12" ht="56.25" x14ac:dyDescent="0.25">
      <c r="A9" s="12" t="s">
        <v>26</v>
      </c>
      <c r="B9" s="18" t="s">
        <v>12</v>
      </c>
      <c r="C9" s="19" t="s">
        <v>27</v>
      </c>
      <c r="D9" s="18" t="s">
        <v>28</v>
      </c>
      <c r="E9" s="18">
        <v>100</v>
      </c>
      <c r="F9" s="18" t="s">
        <v>35</v>
      </c>
      <c r="G9" s="18" t="s">
        <v>18</v>
      </c>
      <c r="H9" s="18" t="s">
        <v>29</v>
      </c>
      <c r="I9" s="19" t="s">
        <v>33</v>
      </c>
      <c r="J9" s="18" t="s">
        <v>32</v>
      </c>
      <c r="K9" s="8" t="s">
        <v>31</v>
      </c>
      <c r="L9" s="18"/>
    </row>
    <row r="10" spans="1:12" ht="150" x14ac:dyDescent="0.25">
      <c r="A10" s="14">
        <f>[1]Лист1!A7</f>
        <v>44141</v>
      </c>
      <c r="B10" s="15" t="str">
        <f>[1]Лист1!B7</f>
        <v>Коньково</v>
      </c>
      <c r="C10" s="16" t="str">
        <f>[1]Лист1!C7</f>
        <v>Соревнования района Коньково по гиревому спорту среди подростков, молодкжи и взрослого населения, посвященные Дню народного единства</v>
      </c>
      <c r="D10" s="16" t="str">
        <f>[1]Лист1!D7</f>
        <v>ул. Волгина 29-1, помещение ГБУ СДЦ "Гладиатор"                                                               Время проведения: 19.00</v>
      </c>
      <c r="E10" s="16" t="str">
        <f>[1]Лист1!E7</f>
        <v>Подростки, молодежь и взрослое население района</v>
      </c>
      <c r="F10" s="6" t="str">
        <f>[1]Лист1!F7</f>
        <v>Пропаганда здорового образа жизни. Вовлечение большего числа жителей к регулярным занятиям физкультурой и спортом</v>
      </c>
      <c r="G10" s="16" t="str">
        <f>[1]Лист1!G7</f>
        <v>Соревнования будут проходить в двух возрастных категориях (подростки и взрослые). Победители и призеры будут награждены медалями и грамотами соответствующих степеней.</v>
      </c>
      <c r="H10" s="16" t="str">
        <f>[1]Лист1!H7</f>
        <v>ГБУ СДЦ "Гладиатор"</v>
      </c>
      <c r="I10" s="16" t="str">
        <f>[1]Лист1!I7</f>
        <v xml:space="preserve">Инструктор по спорту Семенова Ольга Геннадьевна 89161859836 </v>
      </c>
      <c r="J10" s="16" t="str">
        <f>[1]Лист1!J7</f>
        <v>публикация отчета в соц.сетях</v>
      </c>
      <c r="K10" s="16" t="str">
        <f>[1]Лист1!K7</f>
        <v xml:space="preserve"> https://www.instagram.com/sc_gladiator         https://www.instagram.com/art_radugacentr              https://www.facebook.com/Gladiator.SportDosug/</v>
      </c>
      <c r="L10" s="17"/>
    </row>
    <row r="11" spans="1:12" x14ac:dyDescent="0.25">
      <c r="A11" s="51" t="s">
        <v>38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spans="1:12" ht="225" x14ac:dyDescent="0.25">
      <c r="A12" s="26" t="s">
        <v>39</v>
      </c>
      <c r="B12" s="27" t="s">
        <v>12</v>
      </c>
      <c r="C12" s="27" t="s">
        <v>60</v>
      </c>
      <c r="D12" s="27" t="s">
        <v>61</v>
      </c>
      <c r="E12" s="27" t="s">
        <v>58</v>
      </c>
      <c r="F12" s="28" t="s">
        <v>62</v>
      </c>
      <c r="G12" s="29" t="s">
        <v>63</v>
      </c>
      <c r="H12" s="29" t="s">
        <v>64</v>
      </c>
      <c r="I12" s="29"/>
      <c r="J12" s="30" t="s">
        <v>65</v>
      </c>
      <c r="K12" s="31"/>
      <c r="L12" s="29" t="s">
        <v>66</v>
      </c>
    </row>
    <row r="13" spans="1:12" x14ac:dyDescent="0.25">
      <c r="A13" s="51" t="s">
        <v>59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</row>
    <row r="14" spans="1:12" ht="56.25" x14ac:dyDescent="0.25">
      <c r="A14" s="25" t="s">
        <v>39</v>
      </c>
      <c r="B14" s="32" t="s">
        <v>12</v>
      </c>
      <c r="C14" s="27" t="s">
        <v>40</v>
      </c>
      <c r="D14" s="27" t="s">
        <v>41</v>
      </c>
      <c r="E14" s="27" t="s">
        <v>42</v>
      </c>
      <c r="F14" s="27" t="s">
        <v>43</v>
      </c>
      <c r="G14" s="27" t="s">
        <v>44</v>
      </c>
      <c r="H14" s="27" t="s">
        <v>45</v>
      </c>
      <c r="I14" s="27" t="s">
        <v>46</v>
      </c>
      <c r="J14" s="33" t="s">
        <v>47</v>
      </c>
      <c r="K14" s="34"/>
      <c r="L14" s="27"/>
    </row>
    <row r="15" spans="1:12" ht="56.25" x14ac:dyDescent="0.25">
      <c r="A15" s="20" t="s">
        <v>39</v>
      </c>
      <c r="B15" s="23" t="s">
        <v>12</v>
      </c>
      <c r="C15" s="6" t="s">
        <v>40</v>
      </c>
      <c r="D15" s="6" t="s">
        <v>48</v>
      </c>
      <c r="E15" s="21" t="s">
        <v>42</v>
      </c>
      <c r="F15" s="21" t="s">
        <v>43</v>
      </c>
      <c r="G15" s="6" t="s">
        <v>49</v>
      </c>
      <c r="H15" s="21" t="s">
        <v>45</v>
      </c>
      <c r="I15" s="21" t="s">
        <v>46</v>
      </c>
      <c r="J15" s="22" t="s">
        <v>50</v>
      </c>
      <c r="K15" s="24"/>
      <c r="L15" s="6"/>
    </row>
    <row r="16" spans="1:12" ht="56.25" x14ac:dyDescent="0.25">
      <c r="A16" s="20" t="s">
        <v>39</v>
      </c>
      <c r="B16" s="23" t="s">
        <v>12</v>
      </c>
      <c r="C16" s="6" t="s">
        <v>40</v>
      </c>
      <c r="D16" s="6" t="s">
        <v>51</v>
      </c>
      <c r="E16" s="21" t="s">
        <v>42</v>
      </c>
      <c r="F16" s="21" t="s">
        <v>43</v>
      </c>
      <c r="G16" s="6" t="s">
        <v>52</v>
      </c>
      <c r="H16" s="21" t="s">
        <v>45</v>
      </c>
      <c r="I16" s="21" t="s">
        <v>46</v>
      </c>
      <c r="J16" s="22" t="s">
        <v>53</v>
      </c>
      <c r="K16" s="24"/>
      <c r="L16" s="6"/>
    </row>
    <row r="17" spans="1:12" ht="56.25" x14ac:dyDescent="0.25">
      <c r="A17" s="20" t="s">
        <v>39</v>
      </c>
      <c r="B17" s="23" t="s">
        <v>12</v>
      </c>
      <c r="C17" s="6" t="s">
        <v>40</v>
      </c>
      <c r="D17" s="6" t="s">
        <v>54</v>
      </c>
      <c r="E17" s="6" t="s">
        <v>42</v>
      </c>
      <c r="F17" s="6" t="s">
        <v>43</v>
      </c>
      <c r="G17" s="6" t="s">
        <v>55</v>
      </c>
      <c r="H17" s="6" t="s">
        <v>45</v>
      </c>
      <c r="I17" s="6" t="s">
        <v>46</v>
      </c>
      <c r="J17" s="7" t="s">
        <v>56</v>
      </c>
      <c r="K17" s="24"/>
      <c r="L17" s="6"/>
    </row>
    <row r="18" spans="1:12" ht="93.75" x14ac:dyDescent="0.25">
      <c r="A18" s="20" t="s">
        <v>39</v>
      </c>
      <c r="B18" s="23" t="s">
        <v>12</v>
      </c>
      <c r="C18" s="19" t="s">
        <v>67</v>
      </c>
      <c r="D18" s="19" t="s">
        <v>71</v>
      </c>
      <c r="E18" s="19" t="s">
        <v>58</v>
      </c>
      <c r="F18" s="19" t="s">
        <v>72</v>
      </c>
      <c r="G18" s="19" t="s">
        <v>68</v>
      </c>
      <c r="H18" s="6" t="s">
        <v>76</v>
      </c>
      <c r="I18" s="19" t="s">
        <v>74</v>
      </c>
      <c r="J18" s="19" t="s">
        <v>77</v>
      </c>
      <c r="K18" s="5"/>
      <c r="L18" s="5"/>
    </row>
    <row r="19" spans="1:12" ht="37.5" x14ac:dyDescent="0.25">
      <c r="A19" s="20" t="s">
        <v>39</v>
      </c>
      <c r="B19" s="23" t="s">
        <v>12</v>
      </c>
      <c r="C19" s="6" t="s">
        <v>69</v>
      </c>
      <c r="D19" s="19" t="s">
        <v>71</v>
      </c>
      <c r="E19" s="6" t="s">
        <v>58</v>
      </c>
      <c r="F19" s="7" t="s">
        <v>73</v>
      </c>
      <c r="G19" s="7" t="s">
        <v>70</v>
      </c>
      <c r="H19" s="6" t="s">
        <v>76</v>
      </c>
      <c r="I19" s="19" t="s">
        <v>74</v>
      </c>
      <c r="J19" s="7" t="s">
        <v>75</v>
      </c>
      <c r="K19" s="35"/>
      <c r="L19" s="6"/>
    </row>
  </sheetData>
  <mergeCells count="4">
    <mergeCell ref="A1:L2"/>
    <mergeCell ref="A5:L5"/>
    <mergeCell ref="A11:L11"/>
    <mergeCell ref="A13:L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"/>
  <sheetViews>
    <sheetView workbookViewId="0">
      <selection activeCell="C5" sqref="C5"/>
    </sheetView>
  </sheetViews>
  <sheetFormatPr defaultRowHeight="15" x14ac:dyDescent="0.25"/>
  <cols>
    <col min="3" max="3" width="21" customWidth="1"/>
    <col min="4" max="4" width="30" customWidth="1"/>
    <col min="5" max="5" width="21.375" customWidth="1"/>
    <col min="6" max="6" width="24.625" customWidth="1"/>
    <col min="7" max="7" width="21" customWidth="1"/>
  </cols>
  <sheetData>
    <row r="2" spans="2:12" x14ac:dyDescent="0.25">
      <c r="B2" s="52" t="s">
        <v>78</v>
      </c>
      <c r="C2" s="52"/>
      <c r="D2" s="52"/>
      <c r="E2" s="52"/>
      <c r="F2" s="52"/>
      <c r="G2" s="52"/>
      <c r="H2" s="41"/>
      <c r="I2" s="41"/>
      <c r="J2" s="41"/>
      <c r="K2" s="41"/>
      <c r="L2" s="41"/>
    </row>
    <row r="4" spans="2:12" ht="42.75" x14ac:dyDescent="0.25">
      <c r="C4" s="40" t="s">
        <v>0</v>
      </c>
      <c r="D4" s="40" t="s">
        <v>79</v>
      </c>
      <c r="E4" s="40" t="s">
        <v>80</v>
      </c>
      <c r="F4" s="40" t="s">
        <v>81</v>
      </c>
      <c r="G4" s="40" t="s">
        <v>82</v>
      </c>
      <c r="H4" s="36"/>
      <c r="I4" s="36"/>
    </row>
    <row r="5" spans="2:12" ht="173.25" x14ac:dyDescent="0.25">
      <c r="C5" s="39" t="s">
        <v>12</v>
      </c>
      <c r="D5" s="37" t="s">
        <v>22</v>
      </c>
      <c r="E5" s="38" t="s">
        <v>20</v>
      </c>
      <c r="F5" s="37" t="s">
        <v>84</v>
      </c>
      <c r="G5" s="38" t="s">
        <v>83</v>
      </c>
    </row>
  </sheetData>
  <mergeCells count="1">
    <mergeCell ref="B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XTreme.ws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XTreme.ws</dc:creator>
  <cp:lastModifiedBy>Проскоряков Андрей Валерьевич</cp:lastModifiedBy>
  <dcterms:created xsi:type="dcterms:W3CDTF">2020-02-22T09:33:07Z</dcterms:created>
  <dcterms:modified xsi:type="dcterms:W3CDTF">2020-11-09T09:46:50Z</dcterms:modified>
</cp:coreProperties>
</file>